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155" windowHeight="6405" activeTab="1"/>
  </bookViews>
  <sheets>
    <sheet name="прил № 1" sheetId="3" r:id="rId1"/>
    <sheet name="прил № 2" sheetId="1" r:id="rId2"/>
  </sheets>
  <calcPr calcId="145621"/>
</workbook>
</file>

<file path=xl/calcChain.xml><?xml version="1.0" encoding="utf-8"?>
<calcChain xmlns="http://schemas.openxmlformats.org/spreadsheetml/2006/main">
  <c r="F19" i="1" l="1"/>
  <c r="F17" i="1"/>
  <c r="F9" i="1"/>
</calcChain>
</file>

<file path=xl/sharedStrings.xml><?xml version="1.0" encoding="utf-8"?>
<sst xmlns="http://schemas.openxmlformats.org/spreadsheetml/2006/main" count="111" uniqueCount="84">
  <si>
    <t>N п/п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</si>
  <si>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</si>
  <si>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</si>
  <si>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(руб./кВт)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</si>
  <si>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</si>
  <si>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</si>
  <si>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организацией, мероприятий, связанных со строительством "последней мили"</t>
  </si>
  <si>
    <t>X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</si>
  <si>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</si>
  <si>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</si>
  <si>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</si>
  <si>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</si>
  <si>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</si>
  <si>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</si>
  <si>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</si>
  <si>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</si>
  <si>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</si>
  <si>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</si>
  <si>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</si>
  <si>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 &lt;1&gt;</t>
  </si>
  <si>
    <t>Фактические действия по присоединению и обеспечению работы Устройств в электрической сети</t>
  </si>
  <si>
    <t>-</t>
  </si>
  <si>
    <t>&lt;1&gt; Данные расходы не учитываются при установлении платы за технологическое присоединение для Заявителей - юридических лиц или индивидуальных предпринимателей в целях технологического присоединения по одному источнику электроснабжения энергопринимающих устройств, максимальная мощность которых составляет до 150 кВт включительно (с учетом ранее присоединенной в данной точке присоединения мощности); для Заявителей в целях временного (на срок не более 6 месяцев) технологического присоединения принадлежащих ему энергопринимающих устройств для обеспечения электрической энергией передвижных объектов с максимальной мощностью до 100 кВт включительно (с учетом ранее присоединенной в данной точке присоединения мощности); для Заявителей - физических лиц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присоединенной в данной точке присоединения мощности),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источнику.</t>
  </si>
  <si>
    <t>Разбивка НВВ по каждому мероприятию (руб.)</t>
  </si>
  <si>
    <t>региональной энергетической комиссии Кемеровской области</t>
  </si>
  <si>
    <t>Наименование ставки</t>
  </si>
  <si>
    <t>Ставка</t>
  </si>
  <si>
    <t>С2</t>
  </si>
  <si>
    <t>С2.1.</t>
  </si>
  <si>
    <t>С2.2.</t>
  </si>
  <si>
    <t>С2.3.</t>
  </si>
  <si>
    <t>С3</t>
  </si>
  <si>
    <t>С3.1.</t>
  </si>
  <si>
    <t>С3.2.</t>
  </si>
  <si>
    <t>С3.3.</t>
  </si>
  <si>
    <t>С4</t>
  </si>
  <si>
    <t>С4.1.</t>
  </si>
  <si>
    <t>С4.2.</t>
  </si>
  <si>
    <t>С4.3.</t>
  </si>
  <si>
    <t xml:space="preserve"> </t>
  </si>
  <si>
    <t>С2.4.</t>
  </si>
  <si>
    <t>С2.5.</t>
  </si>
  <si>
    <t>С2.6.</t>
  </si>
  <si>
    <t>Строительство ВЛ-0,4 кВ проводом СИП-2 3×35+1×35</t>
  </si>
  <si>
    <t>Строительство ВЛ-0,4 кВ проводом СИП-2 3×50+1×50</t>
  </si>
  <si>
    <t>Строительство ВЛ-0,4 кВ проводом СИП-2 3×70+1×70</t>
  </si>
  <si>
    <t>Строительство ВЛ-0,4 кВ проводом СИП-2 3×95+1×95</t>
  </si>
  <si>
    <t>Строительство ВЛ-0,4 кВ проводом СИП-2 4×25</t>
  </si>
  <si>
    <t>Строительство ВЛ-6(10) кВ проводом СИП-3 1×95</t>
  </si>
  <si>
    <t>С3.4.</t>
  </si>
  <si>
    <t>С3.5.</t>
  </si>
  <si>
    <t>С3.6.</t>
  </si>
  <si>
    <t>С3.7.</t>
  </si>
  <si>
    <t>С3.8.</t>
  </si>
  <si>
    <t>С3.9.</t>
  </si>
  <si>
    <t>С3.10.</t>
  </si>
  <si>
    <t>С3.11.</t>
  </si>
  <si>
    <t>Строительство 1 км КЛ 0,4 кВ кабелем марки ААБл-1 4×120</t>
  </si>
  <si>
    <t>Строительство 1 км КЛ 0,4 кВ кабелем марки ААБл-1 4×50</t>
  </si>
  <si>
    <t>Строительство 1 км КЛ 0,4 кВ кабелем марки ААБл-1 4×70</t>
  </si>
  <si>
    <t>Строительство 1 км КЛ 0,4 кВ кабелем марки ААБл-1 4×95</t>
  </si>
  <si>
    <t>Строительство 1 км КЛ 0,4 кВ кабелем марки ААБл-1 4×150</t>
  </si>
  <si>
    <t>Строительство 1 км 2×КЛ 0,4 кВ кабелем марки ААБл-1 4×95</t>
  </si>
  <si>
    <t>Строительство 1 км 2×КЛ 0,4 кВ кабелем марки ААБл-1 4×50</t>
  </si>
  <si>
    <t>Строительство 1 км 2×КЛ 0,4 кВ кабелем марки ААБл-1 4×70</t>
  </si>
  <si>
    <t>Строительство 1 км 2×КЛ 0,4 кВ кабелем марки ААБл-1 4×120</t>
  </si>
  <si>
    <t>Строительство 1 км 2×КЛ 0,4 кВ кабелем марки ААБл-1 4×150</t>
  </si>
  <si>
    <t>Строительство 1 км КЛ 6(10) кВ кабелем марки АПвПг-10 3×50/16</t>
  </si>
  <si>
    <t>Строительство КТП-6(10)/0,4 кВ 1×250 кВА</t>
  </si>
  <si>
    <t>МТП-6(10)/0,4 кВ 1×160 кВА</t>
  </si>
  <si>
    <t>МКТП-6(10)/0,4 кВ 1×160 кВА</t>
  </si>
  <si>
    <t xml:space="preserve">(без учета НДС) 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</si>
  <si>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воздушных линий электропередачи (руб./км) в ценах 2001 года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</si>
  <si>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кабельных линий электропередачи (руб/км) в ценах 2001 года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</si>
  <si>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подстанций (руб./кВт) в ценах 2001 года</t>
  </si>
  <si>
    <t>С1</t>
  </si>
  <si>
    <t>Стандартизированные тарифные ставки для расчета платы за технологическое присоединение к электрическим сетям ООО "Мысковская электросетевая организация" на 2014 год</t>
  </si>
  <si>
    <t>Ставки за единицу максимальной мощности. Стоимость мероприятий, осуществляемых ООО "Мысковская электросетевая организация" при технологическом присоединении единицы мощности (1 кВт) руб./кВт на 2014 год</t>
  </si>
  <si>
    <t>Стандартизированная тарифная ставка на покрытие расходов при технологическом присоединении по мероприятиям, не включающим в себя строительство и реконструкцию объектов электросетевого хозяйства,  в расчете на (руб./кВт) в ценах 2014 года</t>
  </si>
  <si>
    <t>С1.1.</t>
  </si>
  <si>
    <t>Приложение № 1 к постановлению</t>
  </si>
  <si>
    <t>Приложение № 2 к постановлению</t>
  </si>
  <si>
    <t>до 150 кВт (включительно)</t>
  </si>
  <si>
    <t>от " 31 "  декабря 2013 № 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</si>
</sst>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4" fontId="0" fillId="0" borderId="0" xfId="0" applyNumberFormat="1"/>
    <xf numFmtId="4" fontId="8" fillId="0" borderId="2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4" fontId="8" fillId="0" borderId="43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8" fillId="0" borderId="44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876300</xdr:colOff>
      <xdr:row>2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6200" y="209550"/>
          <a:ext cx="914400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876300</xdr:colOff>
      <xdr:row>2</xdr:row>
      <xdr:rowOff>180975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6200" y="209550"/>
          <a:ext cx="914400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876300</xdr:colOff>
      <xdr:row>2</xdr:row>
      <xdr:rowOff>180975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opLeftCell="A19" workbookViewId="0">
      <selection activeCell="H6" sqref="H6"/>
    </sheetView>
  </sheetViews>
  <sheetFormatPr defaultRowHeight="15" x14ac:dyDescent="0.25"/>
  <cols>
    <col min="1" max="1" width="6.5703125" customWidth="1"/>
    <col min="2" max="2" width="68" customWidth="1"/>
    <col min="3" max="3" width="8.140625" customWidth="1"/>
    <col min="4" max="5" width="16.140625" customWidth="1"/>
    <col min="9" max="9" width="12" bestFit="1" customWidth="1"/>
    <col min="257" max="257" width="6.5703125" customWidth="1"/>
    <col min="258" max="258" width="58.42578125" customWidth="1"/>
    <col min="259" max="261" width="16.140625" customWidth="1"/>
    <col min="265" max="265" width="12" bestFit="1" customWidth="1"/>
    <col min="513" max="513" width="6.5703125" customWidth="1"/>
    <col min="514" max="514" width="58.42578125" customWidth="1"/>
    <col min="515" max="517" width="16.140625" customWidth="1"/>
    <col min="521" max="521" width="12" bestFit="1" customWidth="1"/>
    <col min="769" max="769" width="6.5703125" customWidth="1"/>
    <col min="770" max="770" width="58.42578125" customWidth="1"/>
    <col min="771" max="773" width="16.140625" customWidth="1"/>
    <col min="777" max="777" width="12" bestFit="1" customWidth="1"/>
    <col min="1025" max="1025" width="6.5703125" customWidth="1"/>
    <col min="1026" max="1026" width="58.42578125" customWidth="1"/>
    <col min="1027" max="1029" width="16.140625" customWidth="1"/>
    <col min="1033" max="1033" width="12" bestFit="1" customWidth="1"/>
    <col min="1281" max="1281" width="6.5703125" customWidth="1"/>
    <col min="1282" max="1282" width="58.42578125" customWidth="1"/>
    <col min="1283" max="1285" width="16.140625" customWidth="1"/>
    <col min="1289" max="1289" width="12" bestFit="1" customWidth="1"/>
    <col min="1537" max="1537" width="6.5703125" customWidth="1"/>
    <col min="1538" max="1538" width="58.42578125" customWidth="1"/>
    <col min="1539" max="1541" width="16.140625" customWidth="1"/>
    <col min="1545" max="1545" width="12" bestFit="1" customWidth="1"/>
    <col min="1793" max="1793" width="6.5703125" customWidth="1"/>
    <col min="1794" max="1794" width="58.42578125" customWidth="1"/>
    <col min="1795" max="1797" width="16.140625" customWidth="1"/>
    <col min="1801" max="1801" width="12" bestFit="1" customWidth="1"/>
    <col min="2049" max="2049" width="6.5703125" customWidth="1"/>
    <col min="2050" max="2050" width="58.42578125" customWidth="1"/>
    <col min="2051" max="2053" width="16.140625" customWidth="1"/>
    <col min="2057" max="2057" width="12" bestFit="1" customWidth="1"/>
    <col min="2305" max="2305" width="6.5703125" customWidth="1"/>
    <col min="2306" max="2306" width="58.42578125" customWidth="1"/>
    <col min="2307" max="2309" width="16.140625" customWidth="1"/>
    <col min="2313" max="2313" width="12" bestFit="1" customWidth="1"/>
    <col min="2561" max="2561" width="6.5703125" customWidth="1"/>
    <col min="2562" max="2562" width="58.42578125" customWidth="1"/>
    <col min="2563" max="2565" width="16.140625" customWidth="1"/>
    <col min="2569" max="2569" width="12" bestFit="1" customWidth="1"/>
    <col min="2817" max="2817" width="6.5703125" customWidth="1"/>
    <col min="2818" max="2818" width="58.42578125" customWidth="1"/>
    <col min="2819" max="2821" width="16.140625" customWidth="1"/>
    <col min="2825" max="2825" width="12" bestFit="1" customWidth="1"/>
    <col min="3073" max="3073" width="6.5703125" customWidth="1"/>
    <col min="3074" max="3074" width="58.42578125" customWidth="1"/>
    <col min="3075" max="3077" width="16.140625" customWidth="1"/>
    <col min="3081" max="3081" width="12" bestFit="1" customWidth="1"/>
    <col min="3329" max="3329" width="6.5703125" customWidth="1"/>
    <col min="3330" max="3330" width="58.42578125" customWidth="1"/>
    <col min="3331" max="3333" width="16.140625" customWidth="1"/>
    <col min="3337" max="3337" width="12" bestFit="1" customWidth="1"/>
    <col min="3585" max="3585" width="6.5703125" customWidth="1"/>
    <col min="3586" max="3586" width="58.42578125" customWidth="1"/>
    <col min="3587" max="3589" width="16.140625" customWidth="1"/>
    <col min="3593" max="3593" width="12" bestFit="1" customWidth="1"/>
    <col min="3841" max="3841" width="6.5703125" customWidth="1"/>
    <col min="3842" max="3842" width="58.42578125" customWidth="1"/>
    <col min="3843" max="3845" width="16.140625" customWidth="1"/>
    <col min="3849" max="3849" width="12" bestFit="1" customWidth="1"/>
    <col min="4097" max="4097" width="6.5703125" customWidth="1"/>
    <col min="4098" max="4098" width="58.42578125" customWidth="1"/>
    <col min="4099" max="4101" width="16.140625" customWidth="1"/>
    <col min="4105" max="4105" width="12" bestFit="1" customWidth="1"/>
    <col min="4353" max="4353" width="6.5703125" customWidth="1"/>
    <col min="4354" max="4354" width="58.42578125" customWidth="1"/>
    <col min="4355" max="4357" width="16.140625" customWidth="1"/>
    <col min="4361" max="4361" width="12" bestFit="1" customWidth="1"/>
    <col min="4609" max="4609" width="6.5703125" customWidth="1"/>
    <col min="4610" max="4610" width="58.42578125" customWidth="1"/>
    <col min="4611" max="4613" width="16.140625" customWidth="1"/>
    <col min="4617" max="4617" width="12" bestFit="1" customWidth="1"/>
    <col min="4865" max="4865" width="6.5703125" customWidth="1"/>
    <col min="4866" max="4866" width="58.42578125" customWidth="1"/>
    <col min="4867" max="4869" width="16.140625" customWidth="1"/>
    <col min="4873" max="4873" width="12" bestFit="1" customWidth="1"/>
    <col min="5121" max="5121" width="6.5703125" customWidth="1"/>
    <col min="5122" max="5122" width="58.42578125" customWidth="1"/>
    <col min="5123" max="5125" width="16.140625" customWidth="1"/>
    <col min="5129" max="5129" width="12" bestFit="1" customWidth="1"/>
    <col min="5377" max="5377" width="6.5703125" customWidth="1"/>
    <col min="5378" max="5378" width="58.42578125" customWidth="1"/>
    <col min="5379" max="5381" width="16.140625" customWidth="1"/>
    <col min="5385" max="5385" width="12" bestFit="1" customWidth="1"/>
    <col min="5633" max="5633" width="6.5703125" customWidth="1"/>
    <col min="5634" max="5634" width="58.42578125" customWidth="1"/>
    <col min="5635" max="5637" width="16.140625" customWidth="1"/>
    <col min="5641" max="5641" width="12" bestFit="1" customWidth="1"/>
    <col min="5889" max="5889" width="6.5703125" customWidth="1"/>
    <col min="5890" max="5890" width="58.42578125" customWidth="1"/>
    <col min="5891" max="5893" width="16.140625" customWidth="1"/>
    <col min="5897" max="5897" width="12" bestFit="1" customWidth="1"/>
    <col min="6145" max="6145" width="6.5703125" customWidth="1"/>
    <col min="6146" max="6146" width="58.42578125" customWidth="1"/>
    <col min="6147" max="6149" width="16.140625" customWidth="1"/>
    <col min="6153" max="6153" width="12" bestFit="1" customWidth="1"/>
    <col min="6401" max="6401" width="6.5703125" customWidth="1"/>
    <col min="6402" max="6402" width="58.42578125" customWidth="1"/>
    <col min="6403" max="6405" width="16.140625" customWidth="1"/>
    <col min="6409" max="6409" width="12" bestFit="1" customWidth="1"/>
    <col min="6657" max="6657" width="6.5703125" customWidth="1"/>
    <col min="6658" max="6658" width="58.42578125" customWidth="1"/>
    <col min="6659" max="6661" width="16.140625" customWidth="1"/>
    <col min="6665" max="6665" width="12" bestFit="1" customWidth="1"/>
    <col min="6913" max="6913" width="6.5703125" customWidth="1"/>
    <col min="6914" max="6914" width="58.42578125" customWidth="1"/>
    <col min="6915" max="6917" width="16.140625" customWidth="1"/>
    <col min="6921" max="6921" width="12" bestFit="1" customWidth="1"/>
    <col min="7169" max="7169" width="6.5703125" customWidth="1"/>
    <col min="7170" max="7170" width="58.42578125" customWidth="1"/>
    <col min="7171" max="7173" width="16.140625" customWidth="1"/>
    <col min="7177" max="7177" width="12" bestFit="1" customWidth="1"/>
    <col min="7425" max="7425" width="6.5703125" customWidth="1"/>
    <col min="7426" max="7426" width="58.42578125" customWidth="1"/>
    <col min="7427" max="7429" width="16.140625" customWidth="1"/>
    <col min="7433" max="7433" width="12" bestFit="1" customWidth="1"/>
    <col min="7681" max="7681" width="6.5703125" customWidth="1"/>
    <col min="7682" max="7682" width="58.42578125" customWidth="1"/>
    <col min="7683" max="7685" width="16.140625" customWidth="1"/>
    <col min="7689" max="7689" width="12" bestFit="1" customWidth="1"/>
    <col min="7937" max="7937" width="6.5703125" customWidth="1"/>
    <col min="7938" max="7938" width="58.42578125" customWidth="1"/>
    <col min="7939" max="7941" width="16.140625" customWidth="1"/>
    <col min="7945" max="7945" width="12" bestFit="1" customWidth="1"/>
    <col min="8193" max="8193" width="6.5703125" customWidth="1"/>
    <col min="8194" max="8194" width="58.42578125" customWidth="1"/>
    <col min="8195" max="8197" width="16.140625" customWidth="1"/>
    <col min="8201" max="8201" width="12" bestFit="1" customWidth="1"/>
    <col min="8449" max="8449" width="6.5703125" customWidth="1"/>
    <col min="8450" max="8450" width="58.42578125" customWidth="1"/>
    <col min="8451" max="8453" width="16.140625" customWidth="1"/>
    <col min="8457" max="8457" width="12" bestFit="1" customWidth="1"/>
    <col min="8705" max="8705" width="6.5703125" customWidth="1"/>
    <col min="8706" max="8706" width="58.42578125" customWidth="1"/>
    <col min="8707" max="8709" width="16.140625" customWidth="1"/>
    <col min="8713" max="8713" width="12" bestFit="1" customWidth="1"/>
    <col min="8961" max="8961" width="6.5703125" customWidth="1"/>
    <col min="8962" max="8962" width="58.42578125" customWidth="1"/>
    <col min="8963" max="8965" width="16.140625" customWidth="1"/>
    <col min="8969" max="8969" width="12" bestFit="1" customWidth="1"/>
    <col min="9217" max="9217" width="6.5703125" customWidth="1"/>
    <col min="9218" max="9218" width="58.42578125" customWidth="1"/>
    <col min="9219" max="9221" width="16.140625" customWidth="1"/>
    <col min="9225" max="9225" width="12" bestFit="1" customWidth="1"/>
    <col min="9473" max="9473" width="6.5703125" customWidth="1"/>
    <col min="9474" max="9474" width="58.42578125" customWidth="1"/>
    <col min="9475" max="9477" width="16.140625" customWidth="1"/>
    <col min="9481" max="9481" width="12" bestFit="1" customWidth="1"/>
    <col min="9729" max="9729" width="6.5703125" customWidth="1"/>
    <col min="9730" max="9730" width="58.42578125" customWidth="1"/>
    <col min="9731" max="9733" width="16.140625" customWidth="1"/>
    <col min="9737" max="9737" width="12" bestFit="1" customWidth="1"/>
    <col min="9985" max="9985" width="6.5703125" customWidth="1"/>
    <col min="9986" max="9986" width="58.42578125" customWidth="1"/>
    <col min="9987" max="9989" width="16.140625" customWidth="1"/>
    <col min="9993" max="9993" width="12" bestFit="1" customWidth="1"/>
    <col min="10241" max="10241" width="6.5703125" customWidth="1"/>
    <col min="10242" max="10242" width="58.42578125" customWidth="1"/>
    <col min="10243" max="10245" width="16.140625" customWidth="1"/>
    <col min="10249" max="10249" width="12" bestFit="1" customWidth="1"/>
    <col min="10497" max="10497" width="6.5703125" customWidth="1"/>
    <col min="10498" max="10498" width="58.42578125" customWidth="1"/>
    <col min="10499" max="10501" width="16.140625" customWidth="1"/>
    <col min="10505" max="10505" width="12" bestFit="1" customWidth="1"/>
    <col min="10753" max="10753" width="6.5703125" customWidth="1"/>
    <col min="10754" max="10754" width="58.42578125" customWidth="1"/>
    <col min="10755" max="10757" width="16.140625" customWidth="1"/>
    <col min="10761" max="10761" width="12" bestFit="1" customWidth="1"/>
    <col min="11009" max="11009" width="6.5703125" customWidth="1"/>
    <col min="11010" max="11010" width="58.42578125" customWidth="1"/>
    <col min="11011" max="11013" width="16.140625" customWidth="1"/>
    <col min="11017" max="11017" width="12" bestFit="1" customWidth="1"/>
    <col min="11265" max="11265" width="6.5703125" customWidth="1"/>
    <col min="11266" max="11266" width="58.42578125" customWidth="1"/>
    <col min="11267" max="11269" width="16.140625" customWidth="1"/>
    <col min="11273" max="11273" width="12" bestFit="1" customWidth="1"/>
    <col min="11521" max="11521" width="6.5703125" customWidth="1"/>
    <col min="11522" max="11522" width="58.42578125" customWidth="1"/>
    <col min="11523" max="11525" width="16.140625" customWidth="1"/>
    <col min="11529" max="11529" width="12" bestFit="1" customWidth="1"/>
    <col min="11777" max="11777" width="6.5703125" customWidth="1"/>
    <col min="11778" max="11778" width="58.42578125" customWidth="1"/>
    <col min="11779" max="11781" width="16.140625" customWidth="1"/>
    <col min="11785" max="11785" width="12" bestFit="1" customWidth="1"/>
    <col min="12033" max="12033" width="6.5703125" customWidth="1"/>
    <col min="12034" max="12034" width="58.42578125" customWidth="1"/>
    <col min="12035" max="12037" width="16.140625" customWidth="1"/>
    <col min="12041" max="12041" width="12" bestFit="1" customWidth="1"/>
    <col min="12289" max="12289" width="6.5703125" customWidth="1"/>
    <col min="12290" max="12290" width="58.42578125" customWidth="1"/>
    <col min="12291" max="12293" width="16.140625" customWidth="1"/>
    <col min="12297" max="12297" width="12" bestFit="1" customWidth="1"/>
    <col min="12545" max="12545" width="6.5703125" customWidth="1"/>
    <col min="12546" max="12546" width="58.42578125" customWidth="1"/>
    <col min="12547" max="12549" width="16.140625" customWidth="1"/>
    <col min="12553" max="12553" width="12" bestFit="1" customWidth="1"/>
    <col min="12801" max="12801" width="6.5703125" customWidth="1"/>
    <col min="12802" max="12802" width="58.42578125" customWidth="1"/>
    <col min="12803" max="12805" width="16.140625" customWidth="1"/>
    <col min="12809" max="12809" width="12" bestFit="1" customWidth="1"/>
    <col min="13057" max="13057" width="6.5703125" customWidth="1"/>
    <col min="13058" max="13058" width="58.42578125" customWidth="1"/>
    <col min="13059" max="13061" width="16.140625" customWidth="1"/>
    <col min="13065" max="13065" width="12" bestFit="1" customWidth="1"/>
    <col min="13313" max="13313" width="6.5703125" customWidth="1"/>
    <col min="13314" max="13314" width="58.42578125" customWidth="1"/>
    <col min="13315" max="13317" width="16.140625" customWidth="1"/>
    <col min="13321" max="13321" width="12" bestFit="1" customWidth="1"/>
    <col min="13569" max="13569" width="6.5703125" customWidth="1"/>
    <col min="13570" max="13570" width="58.42578125" customWidth="1"/>
    <col min="13571" max="13573" width="16.140625" customWidth="1"/>
    <col min="13577" max="13577" width="12" bestFit="1" customWidth="1"/>
    <col min="13825" max="13825" width="6.5703125" customWidth="1"/>
    <col min="13826" max="13826" width="58.42578125" customWidth="1"/>
    <col min="13827" max="13829" width="16.140625" customWidth="1"/>
    <col min="13833" max="13833" width="12" bestFit="1" customWidth="1"/>
    <col min="14081" max="14081" width="6.5703125" customWidth="1"/>
    <col min="14082" max="14082" width="58.42578125" customWidth="1"/>
    <col min="14083" max="14085" width="16.140625" customWidth="1"/>
    <col min="14089" max="14089" width="12" bestFit="1" customWidth="1"/>
    <col min="14337" max="14337" width="6.5703125" customWidth="1"/>
    <col min="14338" max="14338" width="58.42578125" customWidth="1"/>
    <col min="14339" max="14341" width="16.140625" customWidth="1"/>
    <col min="14345" max="14345" width="12" bestFit="1" customWidth="1"/>
    <col min="14593" max="14593" width="6.5703125" customWidth="1"/>
    <col min="14594" max="14594" width="58.42578125" customWidth="1"/>
    <col min="14595" max="14597" width="16.140625" customWidth="1"/>
    <col min="14601" max="14601" width="12" bestFit="1" customWidth="1"/>
    <col min="14849" max="14849" width="6.5703125" customWidth="1"/>
    <col min="14850" max="14850" width="58.42578125" customWidth="1"/>
    <col min="14851" max="14853" width="16.140625" customWidth="1"/>
    <col min="14857" max="14857" width="12" bestFit="1" customWidth="1"/>
    <col min="15105" max="15105" width="6.5703125" customWidth="1"/>
    <col min="15106" max="15106" width="58.42578125" customWidth="1"/>
    <col min="15107" max="15109" width="16.140625" customWidth="1"/>
    <col min="15113" max="15113" width="12" bestFit="1" customWidth="1"/>
    <col min="15361" max="15361" width="6.5703125" customWidth="1"/>
    <col min="15362" max="15362" width="58.42578125" customWidth="1"/>
    <col min="15363" max="15365" width="16.140625" customWidth="1"/>
    <col min="15369" max="15369" width="12" bestFit="1" customWidth="1"/>
    <col min="15617" max="15617" width="6.5703125" customWidth="1"/>
    <col min="15618" max="15618" width="58.42578125" customWidth="1"/>
    <col min="15619" max="15621" width="16.140625" customWidth="1"/>
    <col min="15625" max="15625" width="12" bestFit="1" customWidth="1"/>
    <col min="15873" max="15873" width="6.5703125" customWidth="1"/>
    <col min="15874" max="15874" width="58.42578125" customWidth="1"/>
    <col min="15875" max="15877" width="16.140625" customWidth="1"/>
    <col min="15881" max="15881" width="12" bestFit="1" customWidth="1"/>
    <col min="16129" max="16129" width="6.5703125" customWidth="1"/>
    <col min="16130" max="16130" width="58.42578125" customWidth="1"/>
    <col min="16131" max="16133" width="16.140625" customWidth="1"/>
    <col min="16137" max="16137" width="12" bestFit="1" customWidth="1"/>
  </cols>
  <sheetData>
    <row r="1" spans="1:5" x14ac:dyDescent="0.25">
      <c r="B1" s="81" t="s">
        <v>80</v>
      </c>
      <c r="C1" s="81"/>
      <c r="D1" s="81"/>
      <c r="E1" s="81"/>
    </row>
    <row r="2" spans="1:5" x14ac:dyDescent="0.25">
      <c r="A2" s="81" t="s">
        <v>24</v>
      </c>
      <c r="B2" s="81"/>
      <c r="C2" s="81"/>
      <c r="D2" s="81"/>
      <c r="E2" s="81"/>
    </row>
    <row r="3" spans="1:5" x14ac:dyDescent="0.25">
      <c r="A3" s="82" t="s">
        <v>83</v>
      </c>
      <c r="B3" s="82"/>
      <c r="C3" s="82"/>
      <c r="D3" s="82"/>
      <c r="E3" s="82"/>
    </row>
    <row r="4" spans="1:5" ht="41.25" customHeight="1" x14ac:dyDescent="0.3">
      <c r="A4" s="83" t="s">
        <v>76</v>
      </c>
      <c r="B4" s="83"/>
      <c r="C4" s="83"/>
      <c r="D4" s="83"/>
      <c r="E4" s="83"/>
    </row>
    <row r="5" spans="1:5" ht="23.25" customHeight="1" thickBot="1" x14ac:dyDescent="0.3">
      <c r="A5" s="21"/>
      <c r="B5" s="82" t="s">
        <v>71</v>
      </c>
      <c r="C5" s="82"/>
      <c r="D5" s="82"/>
      <c r="E5" s="82"/>
    </row>
    <row r="6" spans="1:5" ht="33" customHeight="1" thickBot="1" x14ac:dyDescent="0.3">
      <c r="A6" s="2"/>
      <c r="B6" s="3" t="s">
        <v>25</v>
      </c>
      <c r="C6" s="78" t="s">
        <v>26</v>
      </c>
      <c r="D6" s="79"/>
      <c r="E6" s="80"/>
    </row>
    <row r="7" spans="1:5" ht="46.5" customHeight="1" x14ac:dyDescent="0.25">
      <c r="A7" s="31" t="s">
        <v>75</v>
      </c>
      <c r="B7" s="75" t="s">
        <v>78</v>
      </c>
      <c r="C7" s="76"/>
      <c r="D7" s="76"/>
      <c r="E7" s="77"/>
    </row>
    <row r="8" spans="1:5" ht="25.5" customHeight="1" x14ac:dyDescent="0.25">
      <c r="A8" s="29" t="s">
        <v>79</v>
      </c>
      <c r="B8" s="30" t="s">
        <v>82</v>
      </c>
      <c r="C8" s="73">
        <v>351.9</v>
      </c>
      <c r="D8" s="73"/>
      <c r="E8" s="74"/>
    </row>
    <row r="9" spans="1:5" ht="62.25" customHeight="1" x14ac:dyDescent="0.25">
      <c r="A9" s="4" t="s">
        <v>27</v>
      </c>
      <c r="B9" s="70" t="s">
        <v>72</v>
      </c>
      <c r="C9" s="71"/>
      <c r="D9" s="71"/>
      <c r="E9" s="72"/>
    </row>
    <row r="10" spans="1:5" x14ac:dyDescent="0.25">
      <c r="A10" s="4" t="s">
        <v>28</v>
      </c>
      <c r="B10" s="32" t="s">
        <v>43</v>
      </c>
      <c r="C10" s="65">
        <v>178001.6816143498</v>
      </c>
      <c r="D10" s="66"/>
      <c r="E10" s="67"/>
    </row>
    <row r="11" spans="1:5" x14ac:dyDescent="0.25">
      <c r="A11" s="4" t="s">
        <v>29</v>
      </c>
      <c r="B11" s="32" t="s">
        <v>44</v>
      </c>
      <c r="C11" s="65">
        <v>191849.77578475335</v>
      </c>
      <c r="D11" s="66"/>
      <c r="E11" s="67"/>
    </row>
    <row r="12" spans="1:5" x14ac:dyDescent="0.25">
      <c r="A12" s="4" t="s">
        <v>30</v>
      </c>
      <c r="B12" s="32" t="s">
        <v>45</v>
      </c>
      <c r="C12" s="65">
        <v>200005.60538116589</v>
      </c>
      <c r="D12" s="66"/>
      <c r="E12" s="67"/>
    </row>
    <row r="13" spans="1:5" x14ac:dyDescent="0.25">
      <c r="A13" s="4" t="s">
        <v>40</v>
      </c>
      <c r="B13" s="32" t="s">
        <v>46</v>
      </c>
      <c r="C13" s="65">
        <v>199750.56053811658</v>
      </c>
      <c r="D13" s="66"/>
      <c r="E13" s="67"/>
    </row>
    <row r="14" spans="1:5" x14ac:dyDescent="0.25">
      <c r="A14" s="4" t="s">
        <v>41</v>
      </c>
      <c r="B14" s="32" t="s">
        <v>47</v>
      </c>
      <c r="C14" s="65">
        <v>172407.51121076231</v>
      </c>
      <c r="D14" s="66"/>
      <c r="E14" s="67"/>
    </row>
    <row r="15" spans="1:5" x14ac:dyDescent="0.25">
      <c r="A15" s="4" t="s">
        <v>42</v>
      </c>
      <c r="B15" s="32" t="s">
        <v>48</v>
      </c>
      <c r="C15" s="65">
        <v>255053.2511210762</v>
      </c>
      <c r="D15" s="66"/>
      <c r="E15" s="67"/>
    </row>
    <row r="16" spans="1:5" ht="68.25" customHeight="1" x14ac:dyDescent="0.25">
      <c r="A16" s="4" t="s">
        <v>31</v>
      </c>
      <c r="B16" s="70" t="s">
        <v>73</v>
      </c>
      <c r="C16" s="71"/>
      <c r="D16" s="71"/>
      <c r="E16" s="72"/>
    </row>
    <row r="17" spans="1:12" ht="17.25" customHeight="1" x14ac:dyDescent="0.25">
      <c r="A17" s="4" t="s">
        <v>32</v>
      </c>
      <c r="B17" s="32" t="s">
        <v>57</v>
      </c>
      <c r="C17" s="65">
        <v>262620.96774193551</v>
      </c>
      <c r="D17" s="66"/>
      <c r="E17" s="67"/>
      <c r="J17" s="5"/>
      <c r="K17" s="6"/>
      <c r="L17" s="7"/>
    </row>
    <row r="18" spans="1:12" ht="17.25" customHeight="1" x14ac:dyDescent="0.25">
      <c r="A18" s="4" t="s">
        <v>33</v>
      </c>
      <c r="B18" s="32" t="s">
        <v>58</v>
      </c>
      <c r="C18" s="65">
        <v>230085.12544802873</v>
      </c>
      <c r="D18" s="66"/>
      <c r="E18" s="67"/>
      <c r="J18" s="5"/>
      <c r="K18" s="6"/>
      <c r="L18" s="7"/>
    </row>
    <row r="19" spans="1:12" ht="17.25" customHeight="1" x14ac:dyDescent="0.25">
      <c r="A19" s="4" t="s">
        <v>34</v>
      </c>
      <c r="B19" s="32" t="s">
        <v>59</v>
      </c>
      <c r="C19" s="65">
        <v>233275.0896057348</v>
      </c>
      <c r="D19" s="66"/>
      <c r="E19" s="67"/>
      <c r="J19" s="5"/>
      <c r="K19" s="6"/>
      <c r="L19" s="7"/>
    </row>
    <row r="20" spans="1:12" ht="17.25" customHeight="1" x14ac:dyDescent="0.25">
      <c r="A20" s="4" t="s">
        <v>49</v>
      </c>
      <c r="B20" s="32" t="s">
        <v>60</v>
      </c>
      <c r="C20" s="65">
        <v>250777.32974910396</v>
      </c>
      <c r="D20" s="66"/>
      <c r="E20" s="67"/>
      <c r="J20" s="5"/>
      <c r="K20" s="6"/>
      <c r="L20" s="7"/>
    </row>
    <row r="21" spans="1:12" ht="17.25" customHeight="1" x14ac:dyDescent="0.25">
      <c r="A21" s="4" t="s">
        <v>50</v>
      </c>
      <c r="B21" s="32" t="s">
        <v>61</v>
      </c>
      <c r="C21" s="65">
        <v>281317.20430107525</v>
      </c>
      <c r="D21" s="66"/>
      <c r="E21" s="67"/>
      <c r="J21" s="5"/>
      <c r="K21" s="6"/>
      <c r="L21" s="7"/>
    </row>
    <row r="22" spans="1:12" ht="17.25" customHeight="1" x14ac:dyDescent="0.25">
      <c r="A22" s="4" t="s">
        <v>51</v>
      </c>
      <c r="B22" s="32" t="s">
        <v>62</v>
      </c>
      <c r="C22" s="65">
        <v>466993.72759856627</v>
      </c>
      <c r="D22" s="66"/>
      <c r="E22" s="67"/>
      <c r="J22" s="5"/>
      <c r="K22" s="6"/>
      <c r="L22" s="7"/>
    </row>
    <row r="23" spans="1:12" ht="17.25" customHeight="1" x14ac:dyDescent="0.25">
      <c r="A23" s="4" t="s">
        <v>52</v>
      </c>
      <c r="B23" s="32" t="s">
        <v>63</v>
      </c>
      <c r="C23" s="65">
        <v>402112.4551971326</v>
      </c>
      <c r="D23" s="66"/>
      <c r="E23" s="67"/>
      <c r="J23" s="5"/>
      <c r="K23" s="6"/>
      <c r="L23" s="7"/>
    </row>
    <row r="24" spans="1:12" ht="17.25" customHeight="1" x14ac:dyDescent="0.25">
      <c r="A24" s="4" t="s">
        <v>53</v>
      </c>
      <c r="B24" s="32" t="s">
        <v>64</v>
      </c>
      <c r="C24" s="65">
        <v>424554.21146953403</v>
      </c>
      <c r="D24" s="66"/>
      <c r="E24" s="67"/>
      <c r="J24" s="5"/>
      <c r="K24" s="6"/>
      <c r="L24" s="7"/>
    </row>
    <row r="25" spans="1:12" ht="17.25" customHeight="1" x14ac:dyDescent="0.25">
      <c r="A25" s="4" t="s">
        <v>54</v>
      </c>
      <c r="B25" s="32" t="s">
        <v>65</v>
      </c>
      <c r="C25" s="65">
        <v>483257.16845878132</v>
      </c>
      <c r="D25" s="66"/>
      <c r="E25" s="67"/>
      <c r="J25" s="5"/>
      <c r="K25" s="6"/>
      <c r="L25" s="7"/>
    </row>
    <row r="26" spans="1:12" ht="17.25" customHeight="1" x14ac:dyDescent="0.25">
      <c r="A26" s="4" t="s">
        <v>55</v>
      </c>
      <c r="B26" s="32" t="s">
        <v>66</v>
      </c>
      <c r="C26" s="65">
        <v>520611.55913978495</v>
      </c>
      <c r="D26" s="66"/>
      <c r="E26" s="67"/>
      <c r="J26" s="5"/>
      <c r="K26" s="6"/>
      <c r="L26" s="7"/>
    </row>
    <row r="27" spans="1:12" ht="17.25" customHeight="1" x14ac:dyDescent="0.25">
      <c r="A27" s="4" t="s">
        <v>56</v>
      </c>
      <c r="B27" s="32" t="s">
        <v>67</v>
      </c>
      <c r="C27" s="65">
        <v>278758.96057347674</v>
      </c>
      <c r="D27" s="66"/>
      <c r="E27" s="67"/>
      <c r="J27" s="5"/>
      <c r="K27" s="6"/>
      <c r="L27" s="7"/>
    </row>
    <row r="28" spans="1:12" ht="66" customHeight="1" x14ac:dyDescent="0.25">
      <c r="A28" s="4" t="s">
        <v>35</v>
      </c>
      <c r="B28" s="68" t="s">
        <v>74</v>
      </c>
      <c r="C28" s="68"/>
      <c r="D28" s="68"/>
      <c r="E28" s="69"/>
      <c r="J28" s="5"/>
      <c r="K28" s="6"/>
      <c r="L28" s="7"/>
    </row>
    <row r="29" spans="1:12" x14ac:dyDescent="0.25">
      <c r="A29" s="4" t="s">
        <v>36</v>
      </c>
      <c r="B29" s="32" t="s">
        <v>68</v>
      </c>
      <c r="C29" s="65">
        <v>360.93175385971159</v>
      </c>
      <c r="D29" s="66"/>
      <c r="E29" s="67"/>
      <c r="J29" s="5"/>
      <c r="K29" s="6"/>
      <c r="L29" s="7"/>
    </row>
    <row r="30" spans="1:12" x14ac:dyDescent="0.25">
      <c r="A30" s="4" t="s">
        <v>37</v>
      </c>
      <c r="B30" s="32" t="s">
        <v>69</v>
      </c>
      <c r="C30" s="65">
        <v>372.09568356296705</v>
      </c>
      <c r="D30" s="66"/>
      <c r="E30" s="67"/>
      <c r="J30" s="5"/>
      <c r="K30" s="6"/>
      <c r="L30" s="7"/>
    </row>
    <row r="31" spans="1:12" ht="15.75" thickBot="1" x14ac:dyDescent="0.3">
      <c r="A31" s="8" t="s">
        <v>38</v>
      </c>
      <c r="B31" s="33" t="s">
        <v>70</v>
      </c>
      <c r="C31" s="62">
        <v>498.66964936363473</v>
      </c>
      <c r="D31" s="63"/>
      <c r="E31" s="64"/>
      <c r="J31" s="5"/>
      <c r="K31" s="6"/>
      <c r="L31" s="7"/>
    </row>
    <row r="32" spans="1:12" x14ac:dyDescent="0.25">
      <c r="A32" s="14"/>
      <c r="B32" s="15"/>
      <c r="C32" s="16"/>
      <c r="D32" s="16"/>
      <c r="E32" s="16"/>
      <c r="J32" s="5"/>
      <c r="K32" s="6"/>
      <c r="L32" s="7"/>
    </row>
    <row r="33" spans="1:12" x14ac:dyDescent="0.25">
      <c r="A33" s="9"/>
      <c r="B33" s="10"/>
      <c r="C33" s="10"/>
      <c r="D33" s="10"/>
      <c r="E33" s="10"/>
      <c r="J33" s="5"/>
      <c r="K33" s="6"/>
      <c r="L33" s="7"/>
    </row>
    <row r="34" spans="1:12" x14ac:dyDescent="0.25">
      <c r="A34" s="11"/>
      <c r="B34" s="10"/>
      <c r="C34" s="10"/>
      <c r="D34" s="10"/>
      <c r="E34" s="10"/>
    </row>
    <row r="35" spans="1:12" x14ac:dyDescent="0.25">
      <c r="A35" s="12"/>
      <c r="B35" s="10"/>
      <c r="C35" s="10"/>
      <c r="D35" s="10"/>
      <c r="E35" s="10"/>
    </row>
    <row r="36" spans="1:12" x14ac:dyDescent="0.25">
      <c r="A36" s="12"/>
      <c r="B36" s="10"/>
      <c r="C36" s="10"/>
      <c r="D36" s="10"/>
      <c r="E36" s="10"/>
    </row>
    <row r="37" spans="1:12" x14ac:dyDescent="0.25">
      <c r="A37" s="12"/>
      <c r="B37" s="10"/>
      <c r="C37" s="10"/>
      <c r="D37" s="10"/>
      <c r="E37" s="10"/>
    </row>
    <row r="38" spans="1:12" x14ac:dyDescent="0.25">
      <c r="A38" s="13"/>
      <c r="B38" s="10"/>
      <c r="C38" s="10"/>
      <c r="D38" s="10"/>
      <c r="E38" s="10"/>
    </row>
    <row r="39" spans="1:12" x14ac:dyDescent="0.25">
      <c r="E39" t="s">
        <v>39</v>
      </c>
    </row>
  </sheetData>
  <mergeCells count="31">
    <mergeCell ref="C8:E8"/>
    <mergeCell ref="B7:E7"/>
    <mergeCell ref="C6:E6"/>
    <mergeCell ref="B1:E1"/>
    <mergeCell ref="A2:E2"/>
    <mergeCell ref="A3:E3"/>
    <mergeCell ref="A4:E4"/>
    <mergeCell ref="B5:E5"/>
    <mergeCell ref="C19:E19"/>
    <mergeCell ref="B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B28:E28"/>
    <mergeCell ref="C29:E29"/>
    <mergeCell ref="C30:E30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workbookViewId="0">
      <selection activeCell="G13" sqref="G13"/>
    </sheetView>
  </sheetViews>
  <sheetFormatPr defaultRowHeight="15" x14ac:dyDescent="0.25"/>
  <cols>
    <col min="1" max="1" width="4.140625" customWidth="1"/>
    <col min="2" max="2" width="25.42578125" customWidth="1"/>
    <col min="3" max="3" width="37" customWidth="1"/>
    <col min="4" max="6" width="18.85546875" customWidth="1"/>
    <col min="10" max="10" width="15.7109375" customWidth="1"/>
    <col min="11" max="11" width="10" bestFit="1" customWidth="1"/>
  </cols>
  <sheetData>
    <row r="1" spans="1:11" x14ac:dyDescent="0.25">
      <c r="B1" s="81" t="s">
        <v>81</v>
      </c>
      <c r="C1" s="81"/>
      <c r="D1" s="81"/>
      <c r="E1" s="81"/>
      <c r="F1" s="81"/>
    </row>
    <row r="2" spans="1:11" x14ac:dyDescent="0.25">
      <c r="A2" s="81" t="s">
        <v>24</v>
      </c>
      <c r="B2" s="81"/>
      <c r="C2" s="81"/>
      <c r="D2" s="81"/>
      <c r="E2" s="81"/>
      <c r="F2" s="81"/>
    </row>
    <row r="3" spans="1:11" x14ac:dyDescent="0.25">
      <c r="A3" s="82" t="s">
        <v>83</v>
      </c>
      <c r="B3" s="82"/>
      <c r="C3" s="82"/>
      <c r="D3" s="82"/>
      <c r="E3" s="82"/>
      <c r="F3" s="82"/>
    </row>
    <row r="5" spans="1:11" ht="58.5" customHeight="1" x14ac:dyDescent="0.25">
      <c r="A5" s="89" t="s">
        <v>77</v>
      </c>
      <c r="B5" s="89"/>
      <c r="C5" s="89"/>
      <c r="D5" s="89"/>
      <c r="E5" s="89"/>
      <c r="F5" s="89"/>
    </row>
    <row r="6" spans="1:11" ht="15.75" thickBot="1" x14ac:dyDescent="0.3"/>
    <row r="7" spans="1:11" ht="51.75" thickBot="1" x14ac:dyDescent="0.3">
      <c r="A7" s="24" t="s">
        <v>0</v>
      </c>
      <c r="B7" s="90" t="s">
        <v>1</v>
      </c>
      <c r="C7" s="91"/>
      <c r="D7" s="25" t="s">
        <v>23</v>
      </c>
      <c r="E7" s="26" t="s">
        <v>2</v>
      </c>
      <c r="F7" s="27" t="s">
        <v>3</v>
      </c>
    </row>
    <row r="8" spans="1:11" ht="15.75" thickBot="1" x14ac:dyDescent="0.3">
      <c r="A8" s="34">
        <v>1</v>
      </c>
      <c r="B8" s="92">
        <v>2</v>
      </c>
      <c r="C8" s="93"/>
      <c r="D8" s="35">
        <v>3</v>
      </c>
      <c r="E8" s="36">
        <v>4</v>
      </c>
      <c r="F8" s="37">
        <v>5</v>
      </c>
    </row>
    <row r="9" spans="1:11" ht="49.5" customHeight="1" thickBot="1" x14ac:dyDescent="0.3">
      <c r="A9" s="38">
        <v>1</v>
      </c>
      <c r="B9" s="39" t="s">
        <v>4</v>
      </c>
      <c r="C9" s="40" t="s">
        <v>82</v>
      </c>
      <c r="D9" s="41">
        <v>53079.53</v>
      </c>
      <c r="E9" s="42">
        <v>520</v>
      </c>
      <c r="F9" s="43">
        <f t="shared" ref="F9:F19" si="0">D9/E9</f>
        <v>102.07601923076923</v>
      </c>
    </row>
    <row r="10" spans="1:11" ht="38.25" customHeight="1" x14ac:dyDescent="0.25">
      <c r="A10" s="44">
        <v>2</v>
      </c>
      <c r="B10" s="94" t="s">
        <v>5</v>
      </c>
      <c r="C10" s="95"/>
      <c r="D10" s="45" t="s">
        <v>21</v>
      </c>
      <c r="E10" s="18" t="s">
        <v>21</v>
      </c>
      <c r="F10" s="20" t="s">
        <v>21</v>
      </c>
    </row>
    <row r="11" spans="1:11" ht="38.25" customHeight="1" x14ac:dyDescent="0.25">
      <c r="A11" s="17">
        <v>3</v>
      </c>
      <c r="B11" s="84" t="s">
        <v>6</v>
      </c>
      <c r="C11" s="85"/>
      <c r="D11" s="1" t="s">
        <v>7</v>
      </c>
      <c r="E11" s="19" t="s">
        <v>7</v>
      </c>
      <c r="F11" s="28" t="s">
        <v>7</v>
      </c>
    </row>
    <row r="12" spans="1:11" ht="15.75" x14ac:dyDescent="0.25">
      <c r="A12" s="17" t="s">
        <v>8</v>
      </c>
      <c r="B12" s="84" t="s">
        <v>9</v>
      </c>
      <c r="C12" s="85"/>
      <c r="D12" s="1" t="s">
        <v>21</v>
      </c>
      <c r="E12" s="19" t="s">
        <v>21</v>
      </c>
      <c r="F12" s="23" t="s">
        <v>21</v>
      </c>
      <c r="I12" s="22"/>
    </row>
    <row r="13" spans="1:11" ht="15.75" x14ac:dyDescent="0.25">
      <c r="A13" s="17" t="s">
        <v>10</v>
      </c>
      <c r="B13" s="84" t="s">
        <v>11</v>
      </c>
      <c r="C13" s="85"/>
      <c r="D13" s="1" t="s">
        <v>21</v>
      </c>
      <c r="E13" s="19" t="s">
        <v>21</v>
      </c>
      <c r="F13" s="23" t="s">
        <v>21</v>
      </c>
      <c r="I13" s="22"/>
    </row>
    <row r="14" spans="1:11" ht="15.75" x14ac:dyDescent="0.25">
      <c r="A14" s="17" t="s">
        <v>12</v>
      </c>
      <c r="B14" s="84" t="s">
        <v>13</v>
      </c>
      <c r="C14" s="85"/>
      <c r="D14" s="1" t="s">
        <v>21</v>
      </c>
      <c r="E14" s="19" t="s">
        <v>21</v>
      </c>
      <c r="F14" s="23" t="s">
        <v>21</v>
      </c>
      <c r="I14" s="22"/>
    </row>
    <row r="15" spans="1:11" ht="54" customHeight="1" x14ac:dyDescent="0.25">
      <c r="A15" s="17" t="s">
        <v>14</v>
      </c>
      <c r="B15" s="84" t="s">
        <v>15</v>
      </c>
      <c r="C15" s="85"/>
      <c r="D15" s="46" t="s">
        <v>21</v>
      </c>
      <c r="E15" s="47" t="s">
        <v>21</v>
      </c>
      <c r="F15" s="23" t="s">
        <v>21</v>
      </c>
    </row>
    <row r="16" spans="1:11" ht="25.5" customHeight="1" thickBot="1" x14ac:dyDescent="0.3">
      <c r="A16" s="48" t="s">
        <v>16</v>
      </c>
      <c r="B16" s="86" t="s">
        <v>17</v>
      </c>
      <c r="C16" s="87"/>
      <c r="D16" s="49" t="s">
        <v>21</v>
      </c>
      <c r="E16" s="50" t="s">
        <v>21</v>
      </c>
      <c r="F16" s="51"/>
      <c r="K16" s="22"/>
    </row>
    <row r="17" spans="1:11" ht="70.5" customHeight="1" thickBot="1" x14ac:dyDescent="0.3">
      <c r="A17" s="52">
        <v>4</v>
      </c>
      <c r="B17" s="53" t="s">
        <v>18</v>
      </c>
      <c r="C17" s="54" t="s">
        <v>82</v>
      </c>
      <c r="D17" s="55">
        <v>51486.01</v>
      </c>
      <c r="E17" s="56">
        <v>520</v>
      </c>
      <c r="F17" s="57">
        <f t="shared" si="0"/>
        <v>99.01155769230769</v>
      </c>
    </row>
    <row r="18" spans="1:11" ht="70.5" customHeight="1" thickBot="1" x14ac:dyDescent="0.3">
      <c r="A18" s="52">
        <v>5</v>
      </c>
      <c r="B18" s="53" t="s">
        <v>19</v>
      </c>
      <c r="C18" s="58" t="s">
        <v>82</v>
      </c>
      <c r="D18" s="59" t="s">
        <v>21</v>
      </c>
      <c r="E18" s="60" t="s">
        <v>21</v>
      </c>
      <c r="F18" s="61" t="s">
        <v>21</v>
      </c>
      <c r="K18" s="22"/>
    </row>
    <row r="19" spans="1:11" ht="70.5" customHeight="1" thickBot="1" x14ac:dyDescent="0.3">
      <c r="A19" s="38">
        <v>6</v>
      </c>
      <c r="B19" s="39" t="s">
        <v>20</v>
      </c>
      <c r="C19" s="40" t="s">
        <v>82</v>
      </c>
      <c r="D19" s="41">
        <v>78420.95</v>
      </c>
      <c r="E19" s="42">
        <v>520</v>
      </c>
      <c r="F19" s="43">
        <f t="shared" si="0"/>
        <v>150.80951923076921</v>
      </c>
      <c r="H19" s="22"/>
      <c r="K19" s="22"/>
    </row>
    <row r="20" spans="1:11" ht="19.5" customHeight="1" x14ac:dyDescent="0.25">
      <c r="H20" s="22"/>
      <c r="I20" s="22"/>
    </row>
    <row r="21" spans="1:11" ht="131.25" customHeight="1" x14ac:dyDescent="0.25">
      <c r="A21" s="88" t="s">
        <v>22</v>
      </c>
      <c r="B21" s="88"/>
      <c r="C21" s="88"/>
      <c r="D21" s="88"/>
      <c r="E21" s="88"/>
      <c r="F21" s="88"/>
    </row>
    <row r="22" spans="1:11" x14ac:dyDescent="0.25">
      <c r="D22" s="22"/>
      <c r="F22" s="22"/>
      <c r="G22" s="22"/>
    </row>
  </sheetData>
  <mergeCells count="14">
    <mergeCell ref="B15:C15"/>
    <mergeCell ref="B16:C16"/>
    <mergeCell ref="A21:F21"/>
    <mergeCell ref="B1:F1"/>
    <mergeCell ref="A2:F2"/>
    <mergeCell ref="A3:F3"/>
    <mergeCell ref="A5:F5"/>
    <mergeCell ref="B7:C7"/>
    <mergeCell ref="B8:C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№ 1</vt:lpstr>
      <vt:lpstr>прил №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ovchinikovd</dc:creator>
  <cp:lastModifiedBy>neznanov</cp:lastModifiedBy>
  <cp:lastPrinted>2013-12-31T04:08:07Z</cp:lastPrinted>
  <dcterms:created xsi:type="dcterms:W3CDTF">2012-12-20T12:16:13Z</dcterms:created>
  <dcterms:modified xsi:type="dcterms:W3CDTF">2014-02-02T07:22:33Z</dcterms:modified>
</cp:coreProperties>
</file>